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7322"/>
  <workbookPr autoCompressPictures="0"/>
  <bookViews>
    <workbookView xWindow="0" yWindow="0" windowWidth="21520" windowHeight="1132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7" i="1" l="1"/>
  <c r="A98" i="1"/>
  <c r="A99" i="1"/>
  <c r="A100" i="1"/>
  <c r="A101" i="1"/>
  <c r="A102" i="1"/>
  <c r="A103" i="1"/>
  <c r="A104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3" i="1"/>
</calcChain>
</file>

<file path=xl/sharedStrings.xml><?xml version="1.0" encoding="utf-8"?>
<sst xmlns="http://schemas.openxmlformats.org/spreadsheetml/2006/main" count="549" uniqueCount="285">
  <si>
    <t>Model</t>
  </si>
  <si>
    <t>Caliber</t>
  </si>
  <si>
    <t>Savage Model 29B</t>
  </si>
  <si>
    <t>22 S, L, LR</t>
  </si>
  <si>
    <t>Stevens 325B</t>
  </si>
  <si>
    <t>30-30</t>
  </si>
  <si>
    <t>Firearm Type</t>
  </si>
  <si>
    <t>Rifle</t>
  </si>
  <si>
    <t>Action</t>
  </si>
  <si>
    <t>Pump</t>
  </si>
  <si>
    <t>Bolt</t>
  </si>
  <si>
    <t>Winchester 1906</t>
  </si>
  <si>
    <t>Remington Automaster 878</t>
  </si>
  <si>
    <t>12 G</t>
  </si>
  <si>
    <t>Shotgun</t>
  </si>
  <si>
    <t>Semi-Auto</t>
  </si>
  <si>
    <t>Mossberg Chuckster 640KA</t>
  </si>
  <si>
    <t>22 Mag</t>
  </si>
  <si>
    <t>Extras</t>
  </si>
  <si>
    <t>Sling Swivels</t>
  </si>
  <si>
    <t>Browning A-Bolt</t>
  </si>
  <si>
    <t>30-06</t>
  </si>
  <si>
    <t>Remington Model 8</t>
  </si>
  <si>
    <t>30 Remington</t>
  </si>
  <si>
    <t>Marble's Peep Sight</t>
  </si>
  <si>
    <t>Browning BAR</t>
  </si>
  <si>
    <t>Bushnell Trophy 3-9 x 40 Scope</t>
  </si>
  <si>
    <t>Husqvarna Hi Power</t>
  </si>
  <si>
    <t>270 Win</t>
  </si>
  <si>
    <t>Williams Peep Sight, Sling Swivels</t>
  </si>
  <si>
    <t>Browning BL-22</t>
  </si>
  <si>
    <t>22LR</t>
  </si>
  <si>
    <t>Lever</t>
  </si>
  <si>
    <t>Sling Studs/Engraved Receiver</t>
  </si>
  <si>
    <t>Winchester Model 07</t>
  </si>
  <si>
    <t>Winchester M1 Carbine</t>
  </si>
  <si>
    <t>30 cal</t>
  </si>
  <si>
    <t>Sling, 2 magazines</t>
  </si>
  <si>
    <t>Winchester Model 94</t>
  </si>
  <si>
    <t>Custom 93 Mauser</t>
  </si>
  <si>
    <t>257 Roberts</t>
  </si>
  <si>
    <t>Mannlicher stock / scope bases</t>
  </si>
  <si>
    <t>Savage Model 111</t>
  </si>
  <si>
    <t>7mm Rem Mag</t>
  </si>
  <si>
    <t>Sling, Bipod, 4-12 x 40 scope</t>
  </si>
  <si>
    <t>Ruger 10/22 Target</t>
  </si>
  <si>
    <t>Springfield Model 1898</t>
  </si>
  <si>
    <t>30-40 Krag</t>
  </si>
  <si>
    <t xml:space="preserve">made 1899, Sporterized </t>
  </si>
  <si>
    <t>Browning B-80</t>
  </si>
  <si>
    <t>Winchester 1897 Takedown Riot</t>
  </si>
  <si>
    <t>Leather Recoil pad</t>
  </si>
  <si>
    <t>Remington Gamemaster 760</t>
  </si>
  <si>
    <t>Burris 4x scope/sling swivels</t>
  </si>
  <si>
    <t>Winchester Model 94AE</t>
  </si>
  <si>
    <t>32 win spl</t>
  </si>
  <si>
    <t>Like new in original box (appears unfired)</t>
  </si>
  <si>
    <t>Savage Model 10</t>
  </si>
  <si>
    <t>223 rem</t>
  </si>
  <si>
    <t>Heavy barrel/Leupold quick release bases &amp; rings</t>
  </si>
  <si>
    <t>Franz Stock (German)</t>
  </si>
  <si>
    <t>32 acp</t>
  </si>
  <si>
    <t>Pistol</t>
  </si>
  <si>
    <t>2 magazines &amp; original leather holster</t>
  </si>
  <si>
    <t>Browning A-bolt</t>
  </si>
  <si>
    <t>Browning A-bolt Medallion</t>
  </si>
  <si>
    <t>338 win</t>
  </si>
  <si>
    <t>Ruger Single Six Convertible</t>
  </si>
  <si>
    <t>22LR/22Mag</t>
  </si>
  <si>
    <t>Revolver</t>
  </si>
  <si>
    <t>Single-action</t>
  </si>
  <si>
    <t>Original box, paperwork 50th Anniversary Edition</t>
  </si>
  <si>
    <t>Sig Sauer SP2022 Nitron</t>
  </si>
  <si>
    <t>9mm</t>
  </si>
  <si>
    <t>DA/SA</t>
  </si>
  <si>
    <t>ANIB (appears unfired) 2 magazines, paperwork, cleaning tools</t>
  </si>
  <si>
    <t>Glock 27</t>
  </si>
  <si>
    <t>40 S&amp;W</t>
  </si>
  <si>
    <t>Striker Fired</t>
  </si>
  <si>
    <t>Glock case, cleaning tools, 1 magazine, holster, extra parts, original parperwork/cd</t>
  </si>
  <si>
    <t>Colt Army Special</t>
  </si>
  <si>
    <t>32-20 WCF</t>
  </si>
  <si>
    <t>1922 manuf. Date</t>
  </si>
  <si>
    <t>Ruger New Model Blackhawk</t>
  </si>
  <si>
    <t>30 carbine</t>
  </si>
  <si>
    <t>1974 1st year production w/ leather holster</t>
  </si>
  <si>
    <t>Colt Officers Model</t>
  </si>
  <si>
    <t>38 spl</t>
  </si>
  <si>
    <t>1927 manuf</t>
  </si>
  <si>
    <t>Pachmyar grips</t>
  </si>
  <si>
    <t>Licoln Central Fire</t>
  </si>
  <si>
    <t>25 acp</t>
  </si>
  <si>
    <t>non-functional</t>
  </si>
  <si>
    <t>European Spur trigger</t>
  </si>
  <si>
    <t>possibly fires?</t>
  </si>
  <si>
    <t xml:space="preserve">Colt Police Positive </t>
  </si>
  <si>
    <t>38 S&amp;W</t>
  </si>
  <si>
    <t>Manuf 1924</t>
  </si>
  <si>
    <t>Hi-Standard Double Nine</t>
  </si>
  <si>
    <t>Leather holter &amp; belt 9-shot</t>
  </si>
  <si>
    <t>Benelli Super Black Eagle 2</t>
  </si>
  <si>
    <t>Original case/extra choke</t>
  </si>
  <si>
    <t>Ruger SP101</t>
  </si>
  <si>
    <t>357 Mag</t>
  </si>
  <si>
    <t>Original case/CC clip</t>
  </si>
  <si>
    <t>Remington 1100</t>
  </si>
  <si>
    <t>20 G</t>
  </si>
  <si>
    <t>Powermaster by Wamo</t>
  </si>
  <si>
    <t>Single shot</t>
  </si>
  <si>
    <t>Dreyse 1907 Automatic</t>
  </si>
  <si>
    <t>1907-1914 manuf</t>
  </si>
  <si>
    <t>S&amp;W model 10-5</t>
  </si>
  <si>
    <t>Beretta Tomcat 3032</t>
  </si>
  <si>
    <t>ANIB w/Trijicon front sight</t>
  </si>
  <si>
    <t>J. Stevens model 41 tip-up</t>
  </si>
  <si>
    <t>SA</t>
  </si>
  <si>
    <t>Colt Detective Special</t>
  </si>
  <si>
    <t>excellent condition</t>
  </si>
  <si>
    <t>2 1/2" barrel excellent condition</t>
  </si>
  <si>
    <t xml:space="preserve">Bersa Thunder </t>
  </si>
  <si>
    <t>380 acp</t>
  </si>
  <si>
    <t>LNIB  Tiffany Blue</t>
  </si>
  <si>
    <t>Ruger LCR</t>
  </si>
  <si>
    <t>DAO</t>
  </si>
  <si>
    <t>Original soft case</t>
  </si>
  <si>
    <t>Star arms Model 30-M</t>
  </si>
  <si>
    <t>ANIB w/2 magazines</t>
  </si>
  <si>
    <t>Colt Cobra</t>
  </si>
  <si>
    <t>H &amp; R model 922</t>
  </si>
  <si>
    <t>holster</t>
  </si>
  <si>
    <t>Baby Browning</t>
  </si>
  <si>
    <t>Colt 1908 Vest Pocket</t>
  </si>
  <si>
    <t>S &amp; W 686</t>
  </si>
  <si>
    <t>Colt 1903</t>
  </si>
  <si>
    <t xml:space="preserve">Ruger Standard Automatic </t>
  </si>
  <si>
    <t>Colt Trooper MKIII</t>
  </si>
  <si>
    <t>Barrel Clamp optic mount, 3 - speed loaders</t>
  </si>
  <si>
    <t>S &amp; W .38 Safety Hammerless</t>
  </si>
  <si>
    <t>4th model - nickel</t>
  </si>
  <si>
    <t xml:space="preserve">S&amp;W .32 Double action </t>
  </si>
  <si>
    <t>32 S&amp;W</t>
  </si>
  <si>
    <t>2nd model</t>
  </si>
  <si>
    <t>S&amp;W .38 Double action</t>
  </si>
  <si>
    <t>S&amp;W Model 1 1/2 New Model</t>
  </si>
  <si>
    <t>32 rimfire</t>
  </si>
  <si>
    <t xml:space="preserve">2nd issue </t>
  </si>
  <si>
    <t>Hopkins &amp; Allen Safety Police</t>
  </si>
  <si>
    <t>32 cal</t>
  </si>
  <si>
    <t>Hopkins &amp; Allen Range Model</t>
  </si>
  <si>
    <t>22 short</t>
  </si>
  <si>
    <t>Iver Johnson 3rd model Safety Automatic</t>
  </si>
  <si>
    <t>Hammerless - nickel</t>
  </si>
  <si>
    <t>Beretta CX4 Storm</t>
  </si>
  <si>
    <t>45 acp</t>
  </si>
  <si>
    <t>LNIB Red Dot optic</t>
  </si>
  <si>
    <t>Marlin 39A</t>
  </si>
  <si>
    <t>1st year microgroove  (3rd Model 3rd Variation)</t>
  </si>
  <si>
    <t>Remington 597</t>
  </si>
  <si>
    <t>Winchester 69A</t>
  </si>
  <si>
    <t>Remington 514</t>
  </si>
  <si>
    <t xml:space="preserve">Marlin Golden 39A Mountie </t>
  </si>
  <si>
    <t>Leather sling</t>
  </si>
  <si>
    <t>Stevens Favorite</t>
  </si>
  <si>
    <t>32 long</t>
  </si>
  <si>
    <t>Falling Block</t>
  </si>
  <si>
    <t>BB</t>
  </si>
  <si>
    <t>BB Gun</t>
  </si>
  <si>
    <t>HK MP5K</t>
  </si>
  <si>
    <t xml:space="preserve">S&amp;W M&amp;P </t>
  </si>
  <si>
    <t>Colt Defender</t>
  </si>
  <si>
    <t>Leinad Double barrel derringer</t>
  </si>
  <si>
    <t>44 cal</t>
  </si>
  <si>
    <t>Blackpowder</t>
  </si>
  <si>
    <t xml:space="preserve">Springfield XDS </t>
  </si>
  <si>
    <t>LNIB w/ all XD gear</t>
  </si>
  <si>
    <t>S/N</t>
  </si>
  <si>
    <t>S4906349</t>
  </si>
  <si>
    <t>Colt Diamondback</t>
  </si>
  <si>
    <t>D63173</t>
  </si>
  <si>
    <t>Winchester SX AR10</t>
  </si>
  <si>
    <t>308 Win</t>
  </si>
  <si>
    <t>31BMN01476</t>
  </si>
  <si>
    <t>N/A</t>
  </si>
  <si>
    <t>2nd model / needs work</t>
  </si>
  <si>
    <t>358 Win</t>
  </si>
  <si>
    <t>91233ZM351</t>
  </si>
  <si>
    <t>As New w/ 6x40 scope</t>
  </si>
  <si>
    <t>L20655</t>
  </si>
  <si>
    <t>411PZ05374</t>
  </si>
  <si>
    <t>F57725</t>
  </si>
  <si>
    <t>CK02206</t>
  </si>
  <si>
    <t xml:space="preserve">Ruger 10/22 </t>
  </si>
  <si>
    <t>111-41020</t>
  </si>
  <si>
    <t>made 1972  Bushnell 4x custom scope</t>
  </si>
  <si>
    <t>L90800</t>
  </si>
  <si>
    <t>Large loop model - excellent condition</t>
  </si>
  <si>
    <t>39192PP217</t>
  </si>
  <si>
    <t>34-50115</t>
  </si>
  <si>
    <t>UM738219</t>
  </si>
  <si>
    <t>BYZ175US</t>
  </si>
  <si>
    <t>1950s  Very few made</t>
  </si>
  <si>
    <t>247-12182</t>
  </si>
  <si>
    <t>Redfield scope</t>
  </si>
  <si>
    <t>Stainless Steel heavy barrel, bipod,3-9x40 scope w/ leupold rings, laminated &amp; hogue stock</t>
  </si>
  <si>
    <t>F927007</t>
  </si>
  <si>
    <t>46779V</t>
  </si>
  <si>
    <t>26" Ventilated Rib</t>
  </si>
  <si>
    <t>AAB6101</t>
  </si>
  <si>
    <t xml:space="preserve">Leather Sling </t>
  </si>
  <si>
    <t>55411L</t>
  </si>
  <si>
    <t>Leather Sling &amp; Scope</t>
  </si>
  <si>
    <t>Smith &amp; Wesson model 64-1</t>
  </si>
  <si>
    <t>LNIB, 5 -magazines (1-25rnd), red dot</t>
  </si>
  <si>
    <t>Original Box, Nikon scope, Sling, Muzzle Break</t>
  </si>
  <si>
    <t>56109NW8S7</t>
  </si>
  <si>
    <t>72B69953</t>
  </si>
  <si>
    <t>DAA534433</t>
  </si>
  <si>
    <t>M708881X</t>
  </si>
  <si>
    <t>Imp. Cyl / slip on recoil pad, 26" Barrel</t>
  </si>
  <si>
    <t>137PN23579</t>
  </si>
  <si>
    <t>Savage 94B</t>
  </si>
  <si>
    <t>16 G</t>
  </si>
  <si>
    <t>Slip on butt pad, tannerite stock</t>
  </si>
  <si>
    <t>268-43455</t>
  </si>
  <si>
    <t>SP0171352</t>
  </si>
  <si>
    <t>G778648</t>
  </si>
  <si>
    <t>DA</t>
  </si>
  <si>
    <t>H4434</t>
  </si>
  <si>
    <t>10427M</t>
  </si>
  <si>
    <t>51-04063</t>
  </si>
  <si>
    <t>U474568K</t>
  </si>
  <si>
    <t>C74696</t>
  </si>
  <si>
    <t>548-53957</t>
  </si>
  <si>
    <t>excellent condition w/ original leather Browning soft case</t>
  </si>
  <si>
    <t>573-69651</t>
  </si>
  <si>
    <t>L33147</t>
  </si>
  <si>
    <t>C810863</t>
  </si>
  <si>
    <t>R23638</t>
  </si>
  <si>
    <t>Winchester Model 74</t>
  </si>
  <si>
    <t>22 LR</t>
  </si>
  <si>
    <t>404786A</t>
  </si>
  <si>
    <t>Holster - extra grips</t>
  </si>
  <si>
    <t>Savage/Springfield 745R</t>
  </si>
  <si>
    <t>Poly-choke</t>
  </si>
  <si>
    <t>H&amp;R 929 Sidekick</t>
  </si>
  <si>
    <t>T50972</t>
  </si>
  <si>
    <t>Slabside</t>
  </si>
  <si>
    <t>Mossberg 835 Ulti-Mag</t>
  </si>
  <si>
    <t>UM337086</t>
  </si>
  <si>
    <t>Camo,  chambers up to 3 1/2"</t>
  </si>
  <si>
    <t>Mossberg Model 835 Ulti-Mag</t>
  </si>
  <si>
    <t>LNIB Crown Grade 24" Ventilated Rib, extra Slug barrel w/ Bushnell scope (like new)</t>
  </si>
  <si>
    <t>Remington 770</t>
  </si>
  <si>
    <t>M71847657</t>
  </si>
  <si>
    <t>3-9x40 scope, sling</t>
  </si>
  <si>
    <t xml:space="preserve">Ruger Single Six </t>
  </si>
  <si>
    <t>3-SCREW, PRE-WARNING, excellent condition</t>
  </si>
  <si>
    <t>Remington 512 Sportsmaster</t>
  </si>
  <si>
    <t>43319L</t>
  </si>
  <si>
    <t>trigger job (colt factory)</t>
  </si>
  <si>
    <t>Daisy Powerline 856</t>
  </si>
  <si>
    <t>x2 in original boxes</t>
  </si>
  <si>
    <t>Crossman Model 44</t>
  </si>
  <si>
    <t>in original box</t>
  </si>
  <si>
    <t>Browning Hi Power</t>
  </si>
  <si>
    <t>245PP75348</t>
  </si>
  <si>
    <t xml:space="preserve">Pristine in Original Browning Leather case w/2 factory magazines </t>
  </si>
  <si>
    <t>LOT</t>
  </si>
  <si>
    <t>LNIB comes with factory mag &amp; 3 additional FN 20 rnd mags (NIB) , shims/buttpads/combs</t>
  </si>
  <si>
    <t>Norinco SKS</t>
  </si>
  <si>
    <t>7.62 x 39</t>
  </si>
  <si>
    <t>40 round mag &amp; sling. numbers matching</t>
  </si>
  <si>
    <t>Bushmaster AR-15</t>
  </si>
  <si>
    <t>BFI418482</t>
  </si>
  <si>
    <t>Winchester Model 190</t>
  </si>
  <si>
    <t>B1338733</t>
  </si>
  <si>
    <t>PSA AR-15</t>
  </si>
  <si>
    <t>Norinco MAK 90 Sporter</t>
  </si>
  <si>
    <t>Sling. numbers matching</t>
  </si>
  <si>
    <t>Taurus PT 92 CS</t>
  </si>
  <si>
    <t>T01 32374</t>
  </si>
  <si>
    <t>Remington Model 24</t>
  </si>
  <si>
    <t>Mauser 98 Sporter</t>
  </si>
  <si>
    <t>8mm</t>
  </si>
  <si>
    <t>numbers matching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</si>
</sst>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left"/>
    </xf>
    <xf numFmtId="0" fontId="0" fillId="0" borderId="0" xfId="0" applyFont="1"/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"/>
  <sheetViews>
    <sheetView tabSelected="1" topLeftCell="A91" workbookViewId="0">
      <selection activeCell="B111" sqref="B111"/>
    </sheetView>
  </sheetViews>
  <sheetFormatPr baseColWidth="10" defaultColWidth="8.83203125" defaultRowHeight="14" x14ac:dyDescent="0"/>
  <cols>
    <col min="2" max="2" width="38.83203125" style="1" bestFit="1" customWidth="1"/>
    <col min="3" max="3" width="14.1640625" style="3" bestFit="1" customWidth="1"/>
    <col min="4" max="5" width="12.5" style="1" bestFit="1" customWidth="1"/>
    <col min="6" max="6" width="12.5" style="1" customWidth="1"/>
    <col min="7" max="7" width="81.6640625" style="1" bestFit="1" customWidth="1"/>
  </cols>
  <sheetData>
    <row r="1" spans="1:7">
      <c r="A1" t="s">
        <v>267</v>
      </c>
      <c r="B1" s="1" t="s">
        <v>0</v>
      </c>
      <c r="C1" s="3" t="s">
        <v>1</v>
      </c>
      <c r="D1" s="1" t="s">
        <v>6</v>
      </c>
      <c r="E1" s="1" t="s">
        <v>8</v>
      </c>
      <c r="F1" s="1" t="s">
        <v>175</v>
      </c>
      <c r="G1" s="1" t="s">
        <v>18</v>
      </c>
    </row>
    <row r="2" spans="1:7">
      <c r="A2">
        <v>1</v>
      </c>
      <c r="B2" s="4" t="s">
        <v>177</v>
      </c>
      <c r="C2" s="5" t="s">
        <v>87</v>
      </c>
      <c r="D2" s="4" t="s">
        <v>69</v>
      </c>
      <c r="E2" s="4" t="s">
        <v>74</v>
      </c>
      <c r="F2" s="4" t="s">
        <v>178</v>
      </c>
      <c r="G2" s="4"/>
    </row>
    <row r="3" spans="1:7">
      <c r="A3">
        <f>SUM(A2+1)</f>
        <v>2</v>
      </c>
      <c r="B3" s="4" t="s">
        <v>179</v>
      </c>
      <c r="C3" s="5" t="s">
        <v>180</v>
      </c>
      <c r="D3" s="4" t="s">
        <v>7</v>
      </c>
      <c r="E3" s="4" t="s">
        <v>15</v>
      </c>
      <c r="F3" s="4" t="s">
        <v>181</v>
      </c>
      <c r="G3" s="4" t="s">
        <v>268</v>
      </c>
    </row>
    <row r="4" spans="1:7">
      <c r="A4">
        <f t="shared" ref="A4:A67" si="0">SUM(A3+1)</f>
        <v>3</v>
      </c>
      <c r="B4" s="4" t="s">
        <v>2</v>
      </c>
      <c r="C4" s="5" t="s">
        <v>3</v>
      </c>
      <c r="D4" s="4" t="s">
        <v>7</v>
      </c>
      <c r="E4" s="4" t="s">
        <v>9</v>
      </c>
      <c r="F4" s="4" t="s">
        <v>182</v>
      </c>
      <c r="G4" s="4"/>
    </row>
    <row r="5" spans="1:7">
      <c r="A5">
        <f t="shared" si="0"/>
        <v>4</v>
      </c>
      <c r="B5" s="4" t="s">
        <v>148</v>
      </c>
      <c r="C5" s="5" t="s">
        <v>149</v>
      </c>
      <c r="D5" s="4" t="s">
        <v>69</v>
      </c>
      <c r="E5" s="4" t="s">
        <v>74</v>
      </c>
      <c r="F5" s="4"/>
      <c r="G5" s="4"/>
    </row>
    <row r="6" spans="1:7">
      <c r="A6">
        <f t="shared" si="0"/>
        <v>5</v>
      </c>
      <c r="B6" s="4" t="s">
        <v>142</v>
      </c>
      <c r="C6" s="5" t="s">
        <v>96</v>
      </c>
      <c r="D6" s="4" t="s">
        <v>69</v>
      </c>
      <c r="E6" s="4" t="s">
        <v>74</v>
      </c>
      <c r="F6" s="4">
        <v>43422</v>
      </c>
      <c r="G6" s="4" t="s">
        <v>183</v>
      </c>
    </row>
    <row r="7" spans="1:7">
      <c r="A7">
        <f t="shared" si="0"/>
        <v>6</v>
      </c>
      <c r="B7" s="4" t="s">
        <v>64</v>
      </c>
      <c r="C7" s="5" t="s">
        <v>184</v>
      </c>
      <c r="D7" s="4" t="s">
        <v>7</v>
      </c>
      <c r="E7" s="4" t="s">
        <v>10</v>
      </c>
      <c r="F7" s="4" t="s">
        <v>185</v>
      </c>
      <c r="G7" s="4" t="s">
        <v>186</v>
      </c>
    </row>
    <row r="8" spans="1:7">
      <c r="A8">
        <f t="shared" si="0"/>
        <v>7</v>
      </c>
      <c r="B8" s="4" t="s">
        <v>134</v>
      </c>
      <c r="C8" s="5" t="s">
        <v>31</v>
      </c>
      <c r="D8" s="4" t="s">
        <v>62</v>
      </c>
      <c r="E8" s="4" t="s">
        <v>115</v>
      </c>
      <c r="F8" s="4">
        <v>451699</v>
      </c>
      <c r="G8" s="4"/>
    </row>
    <row r="9" spans="1:7">
      <c r="A9">
        <f t="shared" si="0"/>
        <v>8</v>
      </c>
      <c r="B9" s="4" t="s">
        <v>155</v>
      </c>
      <c r="C9" s="5" t="s">
        <v>3</v>
      </c>
      <c r="D9" s="4" t="s">
        <v>7</v>
      </c>
      <c r="E9" s="4" t="s">
        <v>32</v>
      </c>
      <c r="F9" s="4" t="s">
        <v>187</v>
      </c>
      <c r="G9" s="4" t="s">
        <v>156</v>
      </c>
    </row>
    <row r="10" spans="1:7">
      <c r="A10">
        <f t="shared" si="0"/>
        <v>9</v>
      </c>
      <c r="B10" s="4" t="s">
        <v>173</v>
      </c>
      <c r="C10" s="5" t="s">
        <v>73</v>
      </c>
      <c r="D10" s="4" t="s">
        <v>62</v>
      </c>
      <c r="E10" s="4" t="s">
        <v>78</v>
      </c>
      <c r="F10" s="4" t="s">
        <v>176</v>
      </c>
      <c r="G10" s="4" t="s">
        <v>174</v>
      </c>
    </row>
    <row r="11" spans="1:7">
      <c r="A11">
        <f t="shared" si="0"/>
        <v>10</v>
      </c>
      <c r="B11" s="4" t="s">
        <v>49</v>
      </c>
      <c r="C11" s="5" t="s">
        <v>13</v>
      </c>
      <c r="D11" s="4" t="s">
        <v>14</v>
      </c>
      <c r="E11" s="4" t="s">
        <v>15</v>
      </c>
      <c r="F11" s="4" t="s">
        <v>188</v>
      </c>
      <c r="G11" s="4"/>
    </row>
    <row r="12" spans="1:7">
      <c r="A12">
        <f t="shared" si="0"/>
        <v>11</v>
      </c>
      <c r="B12" s="4" t="s">
        <v>146</v>
      </c>
      <c r="C12" s="5" t="s">
        <v>147</v>
      </c>
      <c r="D12" s="4" t="s">
        <v>69</v>
      </c>
      <c r="E12" s="4" t="s">
        <v>74</v>
      </c>
      <c r="F12" s="4">
        <v>835</v>
      </c>
      <c r="G12" s="4"/>
    </row>
    <row r="13" spans="1:7">
      <c r="A13">
        <f t="shared" si="0"/>
        <v>12</v>
      </c>
      <c r="B13" s="4" t="s">
        <v>119</v>
      </c>
      <c r="C13" s="5" t="s">
        <v>120</v>
      </c>
      <c r="D13" s="4" t="s">
        <v>62</v>
      </c>
      <c r="E13" s="4" t="s">
        <v>74</v>
      </c>
      <c r="F13" s="4" t="s">
        <v>189</v>
      </c>
      <c r="G13" s="4" t="s">
        <v>121</v>
      </c>
    </row>
    <row r="14" spans="1:7">
      <c r="A14">
        <f t="shared" si="0"/>
        <v>13</v>
      </c>
      <c r="B14" s="4" t="s">
        <v>11</v>
      </c>
      <c r="C14" s="5" t="s">
        <v>3</v>
      </c>
      <c r="D14" s="4" t="s">
        <v>7</v>
      </c>
      <c r="E14" s="4" t="s">
        <v>9</v>
      </c>
      <c r="F14" s="4">
        <v>208207</v>
      </c>
      <c r="G14" s="4"/>
    </row>
    <row r="15" spans="1:7">
      <c r="A15">
        <f t="shared" si="0"/>
        <v>14</v>
      </c>
      <c r="B15" s="4" t="s">
        <v>152</v>
      </c>
      <c r="C15" s="5" t="s">
        <v>153</v>
      </c>
      <c r="D15" s="4" t="s">
        <v>7</v>
      </c>
      <c r="E15" s="4" t="s">
        <v>15</v>
      </c>
      <c r="F15" s="4" t="s">
        <v>190</v>
      </c>
      <c r="G15" s="4" t="s">
        <v>154</v>
      </c>
    </row>
    <row r="16" spans="1:7">
      <c r="A16">
        <f t="shared" si="0"/>
        <v>15</v>
      </c>
      <c r="B16" s="4" t="s">
        <v>143</v>
      </c>
      <c r="C16" s="5" t="s">
        <v>144</v>
      </c>
      <c r="D16" s="4" t="s">
        <v>69</v>
      </c>
      <c r="E16" s="4" t="s">
        <v>115</v>
      </c>
      <c r="F16" s="4">
        <v>38322</v>
      </c>
      <c r="G16" s="4" t="s">
        <v>145</v>
      </c>
    </row>
    <row r="17" spans="1:7">
      <c r="A17">
        <f t="shared" si="0"/>
        <v>16</v>
      </c>
      <c r="B17" s="4" t="s">
        <v>191</v>
      </c>
      <c r="C17" s="5" t="s">
        <v>31</v>
      </c>
      <c r="D17" s="4" t="s">
        <v>7</v>
      </c>
      <c r="E17" s="4" t="s">
        <v>15</v>
      </c>
      <c r="F17" s="4" t="s">
        <v>192</v>
      </c>
      <c r="G17" s="4" t="s">
        <v>193</v>
      </c>
    </row>
    <row r="18" spans="1:7">
      <c r="A18">
        <f t="shared" si="0"/>
        <v>17</v>
      </c>
      <c r="B18" s="4" t="s">
        <v>22</v>
      </c>
      <c r="C18" s="5" t="s">
        <v>23</v>
      </c>
      <c r="D18" s="4" t="s">
        <v>7</v>
      </c>
      <c r="E18" s="4" t="s">
        <v>15</v>
      </c>
      <c r="F18" s="4">
        <v>51616</v>
      </c>
      <c r="G18" s="4" t="s">
        <v>24</v>
      </c>
    </row>
    <row r="19" spans="1:7">
      <c r="A19">
        <f t="shared" si="0"/>
        <v>18</v>
      </c>
      <c r="B19" s="4" t="s">
        <v>135</v>
      </c>
      <c r="C19" s="5" t="s">
        <v>103</v>
      </c>
      <c r="D19" s="4" t="s">
        <v>69</v>
      </c>
      <c r="E19" s="4" t="s">
        <v>74</v>
      </c>
      <c r="F19" s="4" t="s">
        <v>194</v>
      </c>
      <c r="G19" s="4" t="s">
        <v>136</v>
      </c>
    </row>
    <row r="20" spans="1:7">
      <c r="A20">
        <f t="shared" si="0"/>
        <v>19</v>
      </c>
      <c r="B20" s="4" t="s">
        <v>38</v>
      </c>
      <c r="C20" s="5" t="s">
        <v>5</v>
      </c>
      <c r="D20" s="4" t="s">
        <v>7</v>
      </c>
      <c r="E20" s="4" t="s">
        <v>32</v>
      </c>
      <c r="F20" s="4">
        <v>4665170</v>
      </c>
      <c r="G20" s="4" t="s">
        <v>195</v>
      </c>
    </row>
    <row r="21" spans="1:7">
      <c r="A21">
        <f t="shared" si="0"/>
        <v>20</v>
      </c>
      <c r="B21" s="4" t="s">
        <v>65</v>
      </c>
      <c r="C21" s="5" t="s">
        <v>66</v>
      </c>
      <c r="D21" s="4" t="s">
        <v>7</v>
      </c>
      <c r="E21" s="4" t="s">
        <v>10</v>
      </c>
      <c r="F21" s="4" t="s">
        <v>196</v>
      </c>
      <c r="G21" s="4" t="s">
        <v>202</v>
      </c>
    </row>
    <row r="22" spans="1:7">
      <c r="A22">
        <f t="shared" si="0"/>
        <v>21</v>
      </c>
      <c r="B22" s="4" t="s">
        <v>83</v>
      </c>
      <c r="C22" s="5" t="s">
        <v>103</v>
      </c>
      <c r="D22" s="4" t="s">
        <v>69</v>
      </c>
      <c r="E22" s="4" t="s">
        <v>115</v>
      </c>
      <c r="F22" s="4" t="s">
        <v>197</v>
      </c>
      <c r="G22" s="4"/>
    </row>
    <row r="23" spans="1:7">
      <c r="A23">
        <f t="shared" si="0"/>
        <v>22</v>
      </c>
      <c r="B23" s="4" t="s">
        <v>250</v>
      </c>
      <c r="C23" s="5" t="s">
        <v>13</v>
      </c>
      <c r="D23" s="4" t="s">
        <v>14</v>
      </c>
      <c r="E23" s="4" t="s">
        <v>9</v>
      </c>
      <c r="F23" s="4" t="s">
        <v>198</v>
      </c>
      <c r="G23" s="4" t="s">
        <v>251</v>
      </c>
    </row>
    <row r="24" spans="1:7">
      <c r="A24">
        <f t="shared" si="0"/>
        <v>23</v>
      </c>
      <c r="B24" s="4" t="s">
        <v>76</v>
      </c>
      <c r="C24" s="5" t="s">
        <v>77</v>
      </c>
      <c r="D24" s="4" t="s">
        <v>62</v>
      </c>
      <c r="E24" s="4" t="s">
        <v>78</v>
      </c>
      <c r="F24" s="4" t="s">
        <v>199</v>
      </c>
      <c r="G24" s="4" t="s">
        <v>79</v>
      </c>
    </row>
    <row r="25" spans="1:7">
      <c r="A25">
        <f t="shared" si="0"/>
        <v>24</v>
      </c>
      <c r="B25" s="4" t="s">
        <v>107</v>
      </c>
      <c r="C25" s="5" t="s">
        <v>31</v>
      </c>
      <c r="D25" s="4" t="s">
        <v>62</v>
      </c>
      <c r="E25" s="4" t="s">
        <v>108</v>
      </c>
      <c r="F25" s="4">
        <v>1824</v>
      </c>
      <c r="G25" s="4" t="s">
        <v>200</v>
      </c>
    </row>
    <row r="26" spans="1:7">
      <c r="A26">
        <f t="shared" si="0"/>
        <v>25</v>
      </c>
      <c r="B26" s="4" t="s">
        <v>45</v>
      </c>
      <c r="C26" s="5" t="s">
        <v>31</v>
      </c>
      <c r="D26" s="4" t="s">
        <v>7</v>
      </c>
      <c r="E26" s="4" t="s">
        <v>15</v>
      </c>
      <c r="F26" s="4" t="s">
        <v>201</v>
      </c>
      <c r="G26" s="4" t="s">
        <v>203</v>
      </c>
    </row>
    <row r="27" spans="1:7">
      <c r="A27">
        <f t="shared" si="0"/>
        <v>26</v>
      </c>
      <c r="B27" s="4" t="s">
        <v>137</v>
      </c>
      <c r="C27" s="5" t="s">
        <v>96</v>
      </c>
      <c r="D27" s="4" t="s">
        <v>69</v>
      </c>
      <c r="E27" s="4" t="s">
        <v>123</v>
      </c>
      <c r="F27" s="4">
        <v>215821</v>
      </c>
      <c r="G27" s="4" t="s">
        <v>138</v>
      </c>
    </row>
    <row r="28" spans="1:7">
      <c r="A28">
        <f t="shared" si="0"/>
        <v>27</v>
      </c>
      <c r="B28" s="4" t="s">
        <v>57</v>
      </c>
      <c r="C28" s="5" t="s">
        <v>58</v>
      </c>
      <c r="D28" s="4" t="s">
        <v>7</v>
      </c>
      <c r="E28" s="4" t="s">
        <v>10</v>
      </c>
      <c r="F28" s="4" t="s">
        <v>204</v>
      </c>
      <c r="G28" s="4" t="s">
        <v>59</v>
      </c>
    </row>
    <row r="29" spans="1:7">
      <c r="A29">
        <f t="shared" si="0"/>
        <v>28</v>
      </c>
      <c r="B29" s="4" t="s">
        <v>98</v>
      </c>
      <c r="C29" s="5" t="s">
        <v>31</v>
      </c>
      <c r="D29" s="4" t="s">
        <v>69</v>
      </c>
      <c r="E29" s="4" t="s">
        <v>74</v>
      </c>
      <c r="F29" s="4">
        <v>954083</v>
      </c>
      <c r="G29" s="4" t="s">
        <v>99</v>
      </c>
    </row>
    <row r="30" spans="1:7">
      <c r="A30">
        <f t="shared" si="0"/>
        <v>29</v>
      </c>
      <c r="B30" s="4" t="s">
        <v>105</v>
      </c>
      <c r="C30" s="5" t="s">
        <v>13</v>
      </c>
      <c r="D30" s="4" t="s">
        <v>14</v>
      </c>
      <c r="E30" s="4" t="s">
        <v>15</v>
      </c>
      <c r="F30" s="4" t="s">
        <v>205</v>
      </c>
      <c r="G30" s="4" t="s">
        <v>206</v>
      </c>
    </row>
    <row r="31" spans="1:7">
      <c r="A31">
        <f t="shared" si="0"/>
        <v>30</v>
      </c>
      <c r="B31" s="4" t="s">
        <v>158</v>
      </c>
      <c r="C31" s="5" t="s">
        <v>3</v>
      </c>
      <c r="D31" s="4" t="s">
        <v>7</v>
      </c>
      <c r="E31" s="4" t="s">
        <v>10</v>
      </c>
      <c r="F31" s="4" t="s">
        <v>182</v>
      </c>
      <c r="G31" s="4"/>
    </row>
    <row r="32" spans="1:7">
      <c r="A32">
        <f t="shared" si="0"/>
        <v>31</v>
      </c>
      <c r="B32" s="4" t="s">
        <v>132</v>
      </c>
      <c r="C32" s="5" t="s">
        <v>103</v>
      </c>
      <c r="D32" s="4" t="s">
        <v>69</v>
      </c>
      <c r="E32" s="4" t="s">
        <v>74</v>
      </c>
      <c r="F32" s="4" t="s">
        <v>207</v>
      </c>
      <c r="G32" s="4" t="s">
        <v>117</v>
      </c>
    </row>
    <row r="33" spans="1:7">
      <c r="A33">
        <f t="shared" si="0"/>
        <v>32</v>
      </c>
      <c r="B33" s="4" t="s">
        <v>4</v>
      </c>
      <c r="C33" s="5" t="s">
        <v>5</v>
      </c>
      <c r="D33" s="4" t="s">
        <v>7</v>
      </c>
      <c r="E33" s="4" t="s">
        <v>10</v>
      </c>
      <c r="F33" s="4" t="s">
        <v>182</v>
      </c>
      <c r="G33" s="4" t="s">
        <v>19</v>
      </c>
    </row>
    <row r="34" spans="1:7">
      <c r="A34">
        <f t="shared" si="0"/>
        <v>33</v>
      </c>
      <c r="B34" s="4" t="s">
        <v>12</v>
      </c>
      <c r="C34" s="5" t="s">
        <v>13</v>
      </c>
      <c r="D34" s="4" t="s">
        <v>14</v>
      </c>
      <c r="E34" s="4" t="s">
        <v>15</v>
      </c>
      <c r="F34" s="4" t="s">
        <v>209</v>
      </c>
      <c r="G34" s="4"/>
    </row>
    <row r="35" spans="1:7">
      <c r="A35">
        <f t="shared" si="0"/>
        <v>34</v>
      </c>
      <c r="B35" s="4" t="s">
        <v>16</v>
      </c>
      <c r="C35" s="5" t="s">
        <v>17</v>
      </c>
      <c r="D35" s="4" t="s">
        <v>7</v>
      </c>
      <c r="E35" s="4" t="s">
        <v>10</v>
      </c>
      <c r="F35" s="4" t="s">
        <v>182</v>
      </c>
      <c r="G35" s="4" t="s">
        <v>210</v>
      </c>
    </row>
    <row r="36" spans="1:7">
      <c r="A36">
        <f t="shared" si="0"/>
        <v>35</v>
      </c>
      <c r="B36" s="4" t="s">
        <v>34</v>
      </c>
      <c r="C36" s="5">
        <v>351</v>
      </c>
      <c r="D36" s="4" t="s">
        <v>7</v>
      </c>
      <c r="E36" s="4" t="s">
        <v>15</v>
      </c>
      <c r="F36" s="4">
        <v>56059</v>
      </c>
      <c r="G36" s="4" t="s">
        <v>208</v>
      </c>
    </row>
    <row r="37" spans="1:7">
      <c r="A37">
        <f t="shared" si="0"/>
        <v>36</v>
      </c>
      <c r="B37" s="4" t="s">
        <v>60</v>
      </c>
      <c r="C37" s="5" t="s">
        <v>61</v>
      </c>
      <c r="D37" s="4" t="s">
        <v>62</v>
      </c>
      <c r="E37" s="4" t="s">
        <v>15</v>
      </c>
      <c r="F37" s="4">
        <v>7284</v>
      </c>
      <c r="G37" s="4" t="s">
        <v>63</v>
      </c>
    </row>
    <row r="38" spans="1:7">
      <c r="A38">
        <f t="shared" si="0"/>
        <v>37</v>
      </c>
      <c r="B38" s="4" t="s">
        <v>139</v>
      </c>
      <c r="C38" s="5" t="s">
        <v>140</v>
      </c>
      <c r="D38" s="4" t="s">
        <v>69</v>
      </c>
      <c r="E38" s="4" t="s">
        <v>74</v>
      </c>
      <c r="F38" s="4">
        <v>8412</v>
      </c>
      <c r="G38" s="4" t="s">
        <v>141</v>
      </c>
    </row>
    <row r="39" spans="1:7">
      <c r="A39">
        <f t="shared" si="0"/>
        <v>38</v>
      </c>
      <c r="B39" s="4" t="s">
        <v>50</v>
      </c>
      <c r="C39" s="5" t="s">
        <v>13</v>
      </c>
      <c r="D39" s="4" t="s">
        <v>14</v>
      </c>
      <c r="E39" s="4" t="s">
        <v>9</v>
      </c>
      <c r="F39" s="4">
        <v>832602</v>
      </c>
      <c r="G39" s="4" t="s">
        <v>51</v>
      </c>
    </row>
    <row r="40" spans="1:7">
      <c r="A40">
        <f t="shared" si="0"/>
        <v>39</v>
      </c>
      <c r="B40" s="4" t="s">
        <v>157</v>
      </c>
      <c r="C40" s="5" t="s">
        <v>31</v>
      </c>
      <c r="D40" s="4" t="s">
        <v>7</v>
      </c>
      <c r="E40" s="4" t="s">
        <v>15</v>
      </c>
      <c r="F40" s="4">
        <v>2742120</v>
      </c>
      <c r="G40" s="4" t="s">
        <v>212</v>
      </c>
    </row>
    <row r="41" spans="1:7">
      <c r="A41">
        <f t="shared" si="0"/>
        <v>40</v>
      </c>
      <c r="B41" s="4" t="s">
        <v>20</v>
      </c>
      <c r="C41" s="5" t="s">
        <v>21</v>
      </c>
      <c r="D41" s="4" t="s">
        <v>7</v>
      </c>
      <c r="E41" s="4" t="s">
        <v>10</v>
      </c>
      <c r="F41" s="4" t="s">
        <v>214</v>
      </c>
      <c r="G41" s="4" t="s">
        <v>213</v>
      </c>
    </row>
    <row r="42" spans="1:7">
      <c r="A42">
        <f t="shared" si="0"/>
        <v>41</v>
      </c>
      <c r="B42" s="4" t="s">
        <v>30</v>
      </c>
      <c r="C42" s="5" t="s">
        <v>31</v>
      </c>
      <c r="D42" s="4" t="s">
        <v>7</v>
      </c>
      <c r="E42" s="4" t="s">
        <v>32</v>
      </c>
      <c r="F42" s="4" t="s">
        <v>215</v>
      </c>
      <c r="G42" s="4" t="s">
        <v>33</v>
      </c>
    </row>
    <row r="43" spans="1:7">
      <c r="A43">
        <f t="shared" si="0"/>
        <v>42</v>
      </c>
      <c r="B43" s="4" t="s">
        <v>90</v>
      </c>
      <c r="C43" s="5" t="s">
        <v>91</v>
      </c>
      <c r="D43" s="4" t="s">
        <v>69</v>
      </c>
      <c r="E43" s="4"/>
      <c r="F43" s="4">
        <v>8837</v>
      </c>
      <c r="G43" s="4" t="s">
        <v>92</v>
      </c>
    </row>
    <row r="44" spans="1:7">
      <c r="A44">
        <f t="shared" si="0"/>
        <v>43</v>
      </c>
      <c r="B44" s="4" t="s">
        <v>112</v>
      </c>
      <c r="C44" s="5" t="s">
        <v>61</v>
      </c>
      <c r="D44" s="4" t="s">
        <v>62</v>
      </c>
      <c r="E44" s="4" t="s">
        <v>74</v>
      </c>
      <c r="F44" s="4" t="s">
        <v>216</v>
      </c>
      <c r="G44" s="4" t="s">
        <v>113</v>
      </c>
    </row>
    <row r="45" spans="1:7">
      <c r="A45">
        <f t="shared" si="0"/>
        <v>44</v>
      </c>
      <c r="B45" s="4" t="s">
        <v>105</v>
      </c>
      <c r="C45" s="5" t="s">
        <v>106</v>
      </c>
      <c r="D45" s="4" t="s">
        <v>14</v>
      </c>
      <c r="E45" s="4" t="s">
        <v>15</v>
      </c>
      <c r="F45" s="4" t="s">
        <v>217</v>
      </c>
      <c r="G45" s="4" t="s">
        <v>218</v>
      </c>
    </row>
    <row r="46" spans="1:7">
      <c r="A46">
        <f t="shared" si="0"/>
        <v>45</v>
      </c>
      <c r="B46" s="4" t="s">
        <v>25</v>
      </c>
      <c r="C46" s="5">
        <v>243</v>
      </c>
      <c r="D46" s="4" t="s">
        <v>7</v>
      </c>
      <c r="E46" s="4" t="s">
        <v>15</v>
      </c>
      <c r="F46" s="4" t="s">
        <v>219</v>
      </c>
      <c r="G46" s="4" t="s">
        <v>26</v>
      </c>
    </row>
    <row r="47" spans="1:7">
      <c r="A47">
        <f t="shared" si="0"/>
        <v>46</v>
      </c>
      <c r="B47" s="4" t="s">
        <v>67</v>
      </c>
      <c r="C47" s="5" t="s">
        <v>68</v>
      </c>
      <c r="D47" s="4" t="s">
        <v>69</v>
      </c>
      <c r="E47" s="4" t="s">
        <v>70</v>
      </c>
      <c r="F47" s="4" t="s">
        <v>223</v>
      </c>
      <c r="G47" s="4" t="s">
        <v>71</v>
      </c>
    </row>
    <row r="48" spans="1:7">
      <c r="A48">
        <f t="shared" si="0"/>
        <v>47</v>
      </c>
      <c r="B48" s="4" t="s">
        <v>72</v>
      </c>
      <c r="C48" s="5" t="s">
        <v>73</v>
      </c>
      <c r="D48" s="4" t="s">
        <v>62</v>
      </c>
      <c r="E48" s="4" t="s">
        <v>74</v>
      </c>
      <c r="F48" s="4" t="s">
        <v>224</v>
      </c>
      <c r="G48" s="4" t="s">
        <v>75</v>
      </c>
    </row>
    <row r="49" spans="1:7">
      <c r="A49">
        <f t="shared" si="0"/>
        <v>48</v>
      </c>
      <c r="B49" s="4" t="s">
        <v>80</v>
      </c>
      <c r="C49" s="5" t="s">
        <v>81</v>
      </c>
      <c r="D49" s="4" t="s">
        <v>69</v>
      </c>
      <c r="E49" s="4" t="s">
        <v>74</v>
      </c>
      <c r="F49" s="4">
        <v>470805</v>
      </c>
      <c r="G49" s="4" t="s">
        <v>82</v>
      </c>
    </row>
    <row r="50" spans="1:7">
      <c r="A50">
        <f t="shared" si="0"/>
        <v>49</v>
      </c>
      <c r="B50" s="4" t="s">
        <v>27</v>
      </c>
      <c r="C50" s="5" t="s">
        <v>28</v>
      </c>
      <c r="D50" s="4" t="s">
        <v>7</v>
      </c>
      <c r="E50" s="4" t="s">
        <v>10</v>
      </c>
      <c r="F50" s="4">
        <v>113819</v>
      </c>
      <c r="G50" s="4" t="s">
        <v>29</v>
      </c>
    </row>
    <row r="51" spans="1:7">
      <c r="A51">
        <f t="shared" si="0"/>
        <v>50</v>
      </c>
      <c r="B51" s="4" t="s">
        <v>220</v>
      </c>
      <c r="C51" s="5" t="s">
        <v>221</v>
      </c>
      <c r="D51" s="4" t="s">
        <v>14</v>
      </c>
      <c r="E51" s="4" t="s">
        <v>108</v>
      </c>
      <c r="F51" s="4">
        <v>2288901</v>
      </c>
      <c r="G51" s="4" t="s">
        <v>222</v>
      </c>
    </row>
    <row r="52" spans="1:7">
      <c r="A52">
        <f t="shared" si="0"/>
        <v>51</v>
      </c>
      <c r="B52" s="4" t="s">
        <v>83</v>
      </c>
      <c r="C52" s="5" t="s">
        <v>84</v>
      </c>
      <c r="D52" s="4" t="s">
        <v>69</v>
      </c>
      <c r="E52" s="4" t="s">
        <v>70</v>
      </c>
      <c r="F52" s="4" t="s">
        <v>229</v>
      </c>
      <c r="G52" s="4" t="s">
        <v>85</v>
      </c>
    </row>
    <row r="53" spans="1:7">
      <c r="A53">
        <f t="shared" si="0"/>
        <v>52</v>
      </c>
      <c r="B53" s="4" t="s">
        <v>114</v>
      </c>
      <c r="C53" s="5" t="s">
        <v>31</v>
      </c>
      <c r="D53" s="4" t="s">
        <v>62</v>
      </c>
      <c r="E53" s="4"/>
      <c r="F53" s="4" t="s">
        <v>182</v>
      </c>
      <c r="G53" s="4" t="s">
        <v>92</v>
      </c>
    </row>
    <row r="54" spans="1:7">
      <c r="A54">
        <f t="shared" si="0"/>
        <v>53</v>
      </c>
      <c r="B54" s="4" t="s">
        <v>100</v>
      </c>
      <c r="C54" s="5" t="s">
        <v>13</v>
      </c>
      <c r="D54" s="4" t="s">
        <v>14</v>
      </c>
      <c r="E54" s="4" t="s">
        <v>15</v>
      </c>
      <c r="F54" s="4" t="s">
        <v>230</v>
      </c>
      <c r="G54" s="4" t="s">
        <v>101</v>
      </c>
    </row>
    <row r="55" spans="1:7">
      <c r="A55">
        <f t="shared" si="0"/>
        <v>54</v>
      </c>
      <c r="B55" s="4" t="s">
        <v>116</v>
      </c>
      <c r="C55" s="5" t="s">
        <v>87</v>
      </c>
      <c r="D55" s="4" t="s">
        <v>69</v>
      </c>
      <c r="E55" s="4" t="s">
        <v>74</v>
      </c>
      <c r="F55" s="4" t="s">
        <v>228</v>
      </c>
      <c r="G55" s="4" t="s">
        <v>117</v>
      </c>
    </row>
    <row r="56" spans="1:7">
      <c r="A56">
        <f t="shared" si="0"/>
        <v>55</v>
      </c>
      <c r="B56" s="4" t="s">
        <v>109</v>
      </c>
      <c r="C56" s="5" t="s">
        <v>61</v>
      </c>
      <c r="D56" s="4" t="s">
        <v>62</v>
      </c>
      <c r="E56" s="4" t="s">
        <v>15</v>
      </c>
      <c r="F56" s="4">
        <v>247269</v>
      </c>
      <c r="G56" s="4" t="s">
        <v>110</v>
      </c>
    </row>
    <row r="57" spans="1:7">
      <c r="A57">
        <f t="shared" si="0"/>
        <v>56</v>
      </c>
      <c r="B57" s="4" t="s">
        <v>35</v>
      </c>
      <c r="C57" s="5" t="s">
        <v>36</v>
      </c>
      <c r="D57" s="4" t="s">
        <v>7</v>
      </c>
      <c r="E57" s="4" t="s">
        <v>15</v>
      </c>
      <c r="F57" s="4">
        <v>1066759</v>
      </c>
      <c r="G57" s="4" t="s">
        <v>37</v>
      </c>
    </row>
    <row r="58" spans="1:7">
      <c r="A58">
        <f t="shared" si="0"/>
        <v>57</v>
      </c>
      <c r="B58" s="4" t="s">
        <v>86</v>
      </c>
      <c r="C58" s="5" t="s">
        <v>87</v>
      </c>
      <c r="D58" s="4" t="s">
        <v>69</v>
      </c>
      <c r="E58" s="4" t="s">
        <v>74</v>
      </c>
      <c r="F58" s="4">
        <v>566902</v>
      </c>
      <c r="G58" s="4" t="s">
        <v>88</v>
      </c>
    </row>
    <row r="59" spans="1:7">
      <c r="A59">
        <f t="shared" si="0"/>
        <v>58</v>
      </c>
      <c r="B59" s="4" t="s">
        <v>39</v>
      </c>
      <c r="C59" s="5" t="s">
        <v>40</v>
      </c>
      <c r="D59" s="4" t="s">
        <v>7</v>
      </c>
      <c r="E59" s="4" t="s">
        <v>10</v>
      </c>
      <c r="F59" s="4" t="s">
        <v>227</v>
      </c>
      <c r="G59" s="4" t="s">
        <v>41</v>
      </c>
    </row>
    <row r="60" spans="1:7">
      <c r="A60">
        <f t="shared" si="0"/>
        <v>59</v>
      </c>
      <c r="B60" s="4" t="s">
        <v>93</v>
      </c>
      <c r="C60" s="5" t="s">
        <v>91</v>
      </c>
      <c r="D60" s="4" t="s">
        <v>69</v>
      </c>
      <c r="E60" s="4" t="s">
        <v>226</v>
      </c>
      <c r="F60" s="4" t="s">
        <v>182</v>
      </c>
      <c r="G60" s="4" t="s">
        <v>94</v>
      </c>
    </row>
    <row r="61" spans="1:7">
      <c r="A61">
        <f t="shared" si="0"/>
        <v>60</v>
      </c>
      <c r="B61" s="4" t="s">
        <v>125</v>
      </c>
      <c r="C61" s="5" t="s">
        <v>73</v>
      </c>
      <c r="D61" s="4" t="s">
        <v>62</v>
      </c>
      <c r="E61" s="4" t="s">
        <v>74</v>
      </c>
      <c r="F61" s="4">
        <v>1679394</v>
      </c>
      <c r="G61" s="4" t="s">
        <v>126</v>
      </c>
    </row>
    <row r="62" spans="1:7">
      <c r="A62">
        <f t="shared" si="0"/>
        <v>61</v>
      </c>
      <c r="B62" s="4" t="s">
        <v>150</v>
      </c>
      <c r="C62" s="5" t="s">
        <v>96</v>
      </c>
      <c r="D62" s="4" t="s">
        <v>69</v>
      </c>
      <c r="E62" s="4" t="s">
        <v>123</v>
      </c>
      <c r="F62" s="4" t="s">
        <v>182</v>
      </c>
      <c r="G62" s="4" t="s">
        <v>151</v>
      </c>
    </row>
    <row r="63" spans="1:7">
      <c r="A63">
        <f t="shared" si="0"/>
        <v>62</v>
      </c>
      <c r="B63" s="4" t="s">
        <v>42</v>
      </c>
      <c r="C63" s="5" t="s">
        <v>43</v>
      </c>
      <c r="D63" s="4" t="s">
        <v>7</v>
      </c>
      <c r="E63" s="4" t="s">
        <v>10</v>
      </c>
      <c r="F63" s="4" t="s">
        <v>225</v>
      </c>
      <c r="G63" s="4" t="s">
        <v>44</v>
      </c>
    </row>
    <row r="64" spans="1:7">
      <c r="A64">
        <f t="shared" si="0"/>
        <v>63</v>
      </c>
      <c r="B64" s="4" t="s">
        <v>211</v>
      </c>
      <c r="C64" s="5" t="s">
        <v>87</v>
      </c>
      <c r="D64" s="4" t="s">
        <v>69</v>
      </c>
      <c r="E64" s="4" t="s">
        <v>74</v>
      </c>
      <c r="F64" s="4">
        <v>68359</v>
      </c>
      <c r="G64" s="4" t="s">
        <v>89</v>
      </c>
    </row>
    <row r="65" spans="1:7">
      <c r="A65">
        <f t="shared" si="0"/>
        <v>64</v>
      </c>
      <c r="B65" s="4" t="s">
        <v>54</v>
      </c>
      <c r="C65" s="5" t="s">
        <v>55</v>
      </c>
      <c r="D65" s="4" t="s">
        <v>7</v>
      </c>
      <c r="E65" s="4" t="s">
        <v>32</v>
      </c>
      <c r="F65" s="4">
        <v>6010049</v>
      </c>
      <c r="G65" s="4" t="s">
        <v>56</v>
      </c>
    </row>
    <row r="66" spans="1:7">
      <c r="A66">
        <f t="shared" si="0"/>
        <v>65</v>
      </c>
      <c r="B66" s="4" t="s">
        <v>95</v>
      </c>
      <c r="C66" s="5" t="s">
        <v>96</v>
      </c>
      <c r="D66" s="4" t="s">
        <v>69</v>
      </c>
      <c r="E66" s="4" t="s">
        <v>74</v>
      </c>
      <c r="F66" s="4">
        <v>164004</v>
      </c>
      <c r="G66" s="4" t="s">
        <v>97</v>
      </c>
    </row>
    <row r="67" spans="1:7">
      <c r="A67">
        <f t="shared" si="0"/>
        <v>66</v>
      </c>
      <c r="B67" s="4" t="s">
        <v>130</v>
      </c>
      <c r="C67" s="5" t="s">
        <v>91</v>
      </c>
      <c r="D67" s="4" t="s">
        <v>62</v>
      </c>
      <c r="E67" s="4" t="s">
        <v>115</v>
      </c>
      <c r="F67" s="4">
        <v>196802</v>
      </c>
      <c r="G67" s="4" t="s">
        <v>233</v>
      </c>
    </row>
    <row r="68" spans="1:7">
      <c r="A68">
        <f t="shared" ref="A68:A104" si="1">SUM(A67+1)</f>
        <v>67</v>
      </c>
      <c r="B68" s="4" t="s">
        <v>159</v>
      </c>
      <c r="C68" s="5" t="s">
        <v>3</v>
      </c>
      <c r="D68" s="4" t="s">
        <v>7</v>
      </c>
      <c r="E68" s="4" t="s">
        <v>10</v>
      </c>
      <c r="F68" s="4" t="s">
        <v>182</v>
      </c>
      <c r="G68" s="4"/>
    </row>
    <row r="69" spans="1:7">
      <c r="A69">
        <f t="shared" si="1"/>
        <v>68</v>
      </c>
      <c r="B69" s="4" t="s">
        <v>122</v>
      </c>
      <c r="C69" s="5" t="s">
        <v>17</v>
      </c>
      <c r="D69" s="4" t="s">
        <v>69</v>
      </c>
      <c r="E69" s="4" t="s">
        <v>123</v>
      </c>
      <c r="F69" s="4" t="s">
        <v>232</v>
      </c>
      <c r="G69" s="4" t="s">
        <v>124</v>
      </c>
    </row>
    <row r="70" spans="1:7">
      <c r="A70">
        <f t="shared" si="1"/>
        <v>69</v>
      </c>
      <c r="B70" s="4" t="s">
        <v>46</v>
      </c>
      <c r="C70" s="5" t="s">
        <v>47</v>
      </c>
      <c r="D70" s="4" t="s">
        <v>7</v>
      </c>
      <c r="E70" s="4" t="s">
        <v>10</v>
      </c>
      <c r="F70" s="4">
        <v>214781</v>
      </c>
      <c r="G70" s="4" t="s">
        <v>48</v>
      </c>
    </row>
    <row r="71" spans="1:7">
      <c r="A71">
        <f t="shared" si="1"/>
        <v>70</v>
      </c>
      <c r="B71" s="4" t="s">
        <v>127</v>
      </c>
      <c r="C71" s="5" t="s">
        <v>87</v>
      </c>
      <c r="D71" s="4" t="s">
        <v>69</v>
      </c>
      <c r="E71" s="4" t="s">
        <v>74</v>
      </c>
      <c r="F71" s="4" t="s">
        <v>231</v>
      </c>
      <c r="G71" s="4" t="s">
        <v>117</v>
      </c>
    </row>
    <row r="72" spans="1:7">
      <c r="A72">
        <f t="shared" si="1"/>
        <v>71</v>
      </c>
      <c r="B72" s="4" t="s">
        <v>52</v>
      </c>
      <c r="C72" s="5" t="s">
        <v>21</v>
      </c>
      <c r="D72" s="4" t="s">
        <v>7</v>
      </c>
      <c r="E72" s="4" t="s">
        <v>9</v>
      </c>
      <c r="F72" s="4">
        <v>277619</v>
      </c>
      <c r="G72" s="4" t="s">
        <v>53</v>
      </c>
    </row>
    <row r="73" spans="1:7">
      <c r="A73">
        <f t="shared" si="1"/>
        <v>72</v>
      </c>
      <c r="B73" s="4" t="s">
        <v>102</v>
      </c>
      <c r="C73" s="5" t="s">
        <v>103</v>
      </c>
      <c r="D73" s="4" t="s">
        <v>69</v>
      </c>
      <c r="E73" s="4" t="s">
        <v>123</v>
      </c>
      <c r="F73" s="4" t="s">
        <v>234</v>
      </c>
      <c r="G73" s="4" t="s">
        <v>104</v>
      </c>
    </row>
    <row r="74" spans="1:7">
      <c r="A74">
        <f t="shared" si="1"/>
        <v>73</v>
      </c>
      <c r="B74" s="4" t="s">
        <v>128</v>
      </c>
      <c r="C74" s="5" t="s">
        <v>31</v>
      </c>
      <c r="D74" s="4" t="s">
        <v>69</v>
      </c>
      <c r="E74" s="4" t="s">
        <v>74</v>
      </c>
      <c r="F74" s="4" t="s">
        <v>235</v>
      </c>
      <c r="G74" s="4" t="s">
        <v>129</v>
      </c>
    </row>
    <row r="75" spans="1:7">
      <c r="A75">
        <f t="shared" si="1"/>
        <v>74</v>
      </c>
      <c r="B75" s="4" t="s">
        <v>131</v>
      </c>
      <c r="C75" s="5" t="s">
        <v>91</v>
      </c>
      <c r="D75" s="4" t="s">
        <v>62</v>
      </c>
      <c r="E75" s="4" t="s">
        <v>115</v>
      </c>
      <c r="F75" s="4">
        <v>235449</v>
      </c>
      <c r="G75" s="4"/>
    </row>
    <row r="76" spans="1:7">
      <c r="A76">
        <f t="shared" si="1"/>
        <v>75</v>
      </c>
      <c r="B76" s="4" t="s">
        <v>111</v>
      </c>
      <c r="C76" s="5" t="s">
        <v>87</v>
      </c>
      <c r="D76" s="4" t="s">
        <v>69</v>
      </c>
      <c r="E76" s="4" t="s">
        <v>74</v>
      </c>
      <c r="F76" s="4" t="s">
        <v>236</v>
      </c>
      <c r="G76" s="4" t="s">
        <v>118</v>
      </c>
    </row>
    <row r="77" spans="1:7">
      <c r="A77">
        <f t="shared" si="1"/>
        <v>76</v>
      </c>
      <c r="B77" s="4" t="s">
        <v>160</v>
      </c>
      <c r="C77" s="5" t="s">
        <v>3</v>
      </c>
      <c r="D77" s="4" t="s">
        <v>7</v>
      </c>
      <c r="E77" s="4" t="s">
        <v>32</v>
      </c>
      <c r="F77" s="4" t="s">
        <v>237</v>
      </c>
      <c r="G77" s="4" t="s">
        <v>161</v>
      </c>
    </row>
    <row r="78" spans="1:7">
      <c r="A78">
        <f t="shared" si="1"/>
        <v>77</v>
      </c>
      <c r="B78" s="4" t="s">
        <v>162</v>
      </c>
      <c r="C78" s="5" t="s">
        <v>163</v>
      </c>
      <c r="D78" s="4" t="s">
        <v>7</v>
      </c>
      <c r="E78" s="4" t="s">
        <v>164</v>
      </c>
      <c r="F78" s="4">
        <v>351</v>
      </c>
      <c r="G78" s="4"/>
    </row>
    <row r="79" spans="1:7">
      <c r="A79">
        <f t="shared" si="1"/>
        <v>78</v>
      </c>
      <c r="B79" s="4" t="s">
        <v>95</v>
      </c>
      <c r="C79" s="5" t="s">
        <v>31</v>
      </c>
      <c r="D79" s="4" t="s">
        <v>69</v>
      </c>
      <c r="E79" s="4" t="s">
        <v>74</v>
      </c>
      <c r="F79" s="4">
        <v>16686</v>
      </c>
      <c r="G79" s="4"/>
    </row>
    <row r="80" spans="1:7">
      <c r="A80">
        <f t="shared" si="1"/>
        <v>79</v>
      </c>
      <c r="B80" s="4" t="s">
        <v>133</v>
      </c>
      <c r="C80" s="5" t="s">
        <v>61</v>
      </c>
      <c r="D80" s="4" t="s">
        <v>62</v>
      </c>
      <c r="E80" s="4" t="s">
        <v>115</v>
      </c>
      <c r="F80" s="4"/>
      <c r="G80" s="4" t="s">
        <v>117</v>
      </c>
    </row>
    <row r="81" spans="1:7" ht="14.25" customHeight="1">
      <c r="A81">
        <f t="shared" si="1"/>
        <v>80</v>
      </c>
      <c r="B81" s="4" t="s">
        <v>150</v>
      </c>
      <c r="C81" s="5" t="s">
        <v>140</v>
      </c>
      <c r="D81" s="4" t="s">
        <v>69</v>
      </c>
      <c r="E81" s="4" t="s">
        <v>74</v>
      </c>
      <c r="F81" s="4"/>
      <c r="G81" s="4" t="s">
        <v>241</v>
      </c>
    </row>
    <row r="82" spans="1:7" ht="14.25" customHeight="1">
      <c r="A82">
        <f t="shared" si="1"/>
        <v>81</v>
      </c>
      <c r="B82" s="4" t="s">
        <v>238</v>
      </c>
      <c r="C82" s="5" t="s">
        <v>239</v>
      </c>
      <c r="D82" s="4" t="s">
        <v>7</v>
      </c>
      <c r="E82" s="4" t="s">
        <v>15</v>
      </c>
      <c r="F82" s="4" t="s">
        <v>240</v>
      </c>
      <c r="G82" s="4"/>
    </row>
    <row r="83" spans="1:7" ht="14.25" customHeight="1">
      <c r="A83">
        <f t="shared" si="1"/>
        <v>82</v>
      </c>
      <c r="B83" s="4" t="s">
        <v>242</v>
      </c>
      <c r="C83" s="5" t="s">
        <v>13</v>
      </c>
      <c r="D83" s="4" t="s">
        <v>14</v>
      </c>
      <c r="E83" s="4" t="s">
        <v>15</v>
      </c>
      <c r="F83" s="4" t="s">
        <v>182</v>
      </c>
      <c r="G83" s="4" t="s">
        <v>243</v>
      </c>
    </row>
    <row r="84" spans="1:7" ht="14.25" customHeight="1">
      <c r="A84">
        <f t="shared" si="1"/>
        <v>83</v>
      </c>
      <c r="B84" s="4" t="s">
        <v>244</v>
      </c>
      <c r="C84" s="5" t="s">
        <v>239</v>
      </c>
      <c r="D84" s="4" t="s">
        <v>69</v>
      </c>
      <c r="E84" s="4" t="s">
        <v>74</v>
      </c>
      <c r="F84" s="4" t="s">
        <v>245</v>
      </c>
      <c r="G84" s="4" t="s">
        <v>246</v>
      </c>
    </row>
    <row r="85" spans="1:7" ht="14.25" customHeight="1">
      <c r="A85">
        <f t="shared" si="1"/>
        <v>84</v>
      </c>
      <c r="B85" s="4" t="s">
        <v>247</v>
      </c>
      <c r="C85" s="5" t="s">
        <v>13</v>
      </c>
      <c r="D85" s="4" t="s">
        <v>14</v>
      </c>
      <c r="E85" s="4" t="s">
        <v>9</v>
      </c>
      <c r="F85" s="4" t="s">
        <v>248</v>
      </c>
      <c r="G85" s="4" t="s">
        <v>249</v>
      </c>
    </row>
    <row r="86" spans="1:7" ht="14.25" customHeight="1">
      <c r="A86">
        <f t="shared" si="1"/>
        <v>85</v>
      </c>
      <c r="B86" s="4" t="s">
        <v>252</v>
      </c>
      <c r="C86" s="5" t="s">
        <v>28</v>
      </c>
      <c r="D86" s="4" t="s">
        <v>7</v>
      </c>
      <c r="E86" s="4" t="s">
        <v>10</v>
      </c>
      <c r="F86" s="4" t="s">
        <v>253</v>
      </c>
      <c r="G86" s="4" t="s">
        <v>254</v>
      </c>
    </row>
    <row r="87" spans="1:7" ht="14.25" customHeight="1">
      <c r="A87">
        <f t="shared" si="1"/>
        <v>86</v>
      </c>
      <c r="B87" s="4" t="s">
        <v>255</v>
      </c>
      <c r="C87" s="5" t="s">
        <v>239</v>
      </c>
      <c r="D87" s="4" t="s">
        <v>69</v>
      </c>
      <c r="E87" s="4" t="s">
        <v>115</v>
      </c>
      <c r="F87" s="4">
        <v>808139</v>
      </c>
      <c r="G87" s="4" t="s">
        <v>256</v>
      </c>
    </row>
    <row r="88" spans="1:7" s="2" customFormat="1">
      <c r="A88">
        <f t="shared" si="1"/>
        <v>87</v>
      </c>
      <c r="B88" s="4" t="s">
        <v>257</v>
      </c>
      <c r="C88" s="5" t="s">
        <v>239</v>
      </c>
      <c r="D88" s="4" t="s">
        <v>7</v>
      </c>
      <c r="E88" s="4" t="s">
        <v>10</v>
      </c>
      <c r="F88" s="4" t="s">
        <v>182</v>
      </c>
      <c r="G88" s="4"/>
    </row>
    <row r="89" spans="1:7" s="2" customFormat="1">
      <c r="A89">
        <f t="shared" si="1"/>
        <v>88</v>
      </c>
      <c r="B89" s="4" t="s">
        <v>135</v>
      </c>
      <c r="C89" s="5" t="s">
        <v>103</v>
      </c>
      <c r="D89" s="4" t="s">
        <v>69</v>
      </c>
      <c r="E89" s="4" t="s">
        <v>74</v>
      </c>
      <c r="F89" s="4" t="s">
        <v>258</v>
      </c>
      <c r="G89" s="4" t="s">
        <v>259</v>
      </c>
    </row>
    <row r="90" spans="1:7">
      <c r="A90">
        <f t="shared" si="1"/>
        <v>89</v>
      </c>
      <c r="B90" s="4" t="s">
        <v>170</v>
      </c>
      <c r="C90" s="5" t="s">
        <v>171</v>
      </c>
      <c r="D90" s="4" t="s">
        <v>62</v>
      </c>
      <c r="E90" s="4" t="s">
        <v>115</v>
      </c>
      <c r="F90" s="4"/>
      <c r="G90" s="4" t="s">
        <v>172</v>
      </c>
    </row>
    <row r="91" spans="1:7">
      <c r="A91">
        <f t="shared" si="1"/>
        <v>90</v>
      </c>
      <c r="B91" s="4" t="s">
        <v>264</v>
      </c>
      <c r="C91" s="5" t="s">
        <v>73</v>
      </c>
      <c r="D91" s="4" t="s">
        <v>62</v>
      </c>
      <c r="E91" s="4" t="s">
        <v>115</v>
      </c>
      <c r="F91" s="4" t="s">
        <v>265</v>
      </c>
      <c r="G91" s="4" t="s">
        <v>266</v>
      </c>
    </row>
    <row r="92" spans="1:7">
      <c r="A92">
        <f t="shared" si="1"/>
        <v>91</v>
      </c>
      <c r="B92" s="4" t="s">
        <v>167</v>
      </c>
      <c r="C92" s="5">
        <v>0.17699999999999999</v>
      </c>
      <c r="D92" s="4" t="s">
        <v>7</v>
      </c>
      <c r="E92" s="4" t="s">
        <v>15</v>
      </c>
      <c r="F92" s="4"/>
      <c r="G92" s="4" t="s">
        <v>166</v>
      </c>
    </row>
    <row r="93" spans="1:7">
      <c r="A93">
        <f t="shared" si="1"/>
        <v>92</v>
      </c>
      <c r="B93" s="4" t="s">
        <v>168</v>
      </c>
      <c r="C93" s="5" t="s">
        <v>165</v>
      </c>
      <c r="D93" s="4" t="s">
        <v>62</v>
      </c>
      <c r="E93" s="4" t="s">
        <v>15</v>
      </c>
      <c r="F93" s="4"/>
      <c r="G93" s="4" t="s">
        <v>166</v>
      </c>
    </row>
    <row r="94" spans="1:7">
      <c r="A94">
        <f t="shared" si="1"/>
        <v>93</v>
      </c>
      <c r="B94" s="4" t="s">
        <v>169</v>
      </c>
      <c r="C94" s="5" t="s">
        <v>165</v>
      </c>
      <c r="D94" s="4" t="s">
        <v>62</v>
      </c>
      <c r="E94" s="4" t="s">
        <v>15</v>
      </c>
      <c r="F94" s="4"/>
      <c r="G94" s="4" t="s">
        <v>166</v>
      </c>
    </row>
    <row r="95" spans="1:7">
      <c r="A95">
        <f t="shared" si="1"/>
        <v>94</v>
      </c>
      <c r="B95" s="4" t="s">
        <v>260</v>
      </c>
      <c r="C95" s="5" t="s">
        <v>165</v>
      </c>
      <c r="D95" s="4" t="s">
        <v>7</v>
      </c>
      <c r="E95" s="4" t="s">
        <v>9</v>
      </c>
      <c r="F95" s="4"/>
      <c r="G95" s="4" t="s">
        <v>261</v>
      </c>
    </row>
    <row r="96" spans="1:7">
      <c r="A96">
        <f t="shared" si="1"/>
        <v>95</v>
      </c>
      <c r="B96" s="4" t="s">
        <v>262</v>
      </c>
      <c r="C96" s="5">
        <v>0.17699999999999999</v>
      </c>
      <c r="D96" s="4" t="s">
        <v>62</v>
      </c>
      <c r="E96" s="4" t="s">
        <v>115</v>
      </c>
      <c r="F96" s="4">
        <v>877020176</v>
      </c>
      <c r="G96" s="4" t="s">
        <v>263</v>
      </c>
    </row>
    <row r="97" spans="1:7">
      <c r="A97">
        <f t="shared" si="1"/>
        <v>96</v>
      </c>
      <c r="B97" s="4" t="s">
        <v>269</v>
      </c>
      <c r="C97" s="5" t="s">
        <v>270</v>
      </c>
      <c r="D97" s="4" t="s">
        <v>7</v>
      </c>
      <c r="E97" s="4" t="s">
        <v>15</v>
      </c>
      <c r="F97" s="4">
        <v>22029647</v>
      </c>
      <c r="G97" s="4" t="s">
        <v>271</v>
      </c>
    </row>
    <row r="98" spans="1:7">
      <c r="A98">
        <f t="shared" si="1"/>
        <v>97</v>
      </c>
      <c r="B98" s="4" t="s">
        <v>272</v>
      </c>
      <c r="C98" s="5">
        <v>223</v>
      </c>
      <c r="D98" s="4" t="s">
        <v>7</v>
      </c>
      <c r="E98" s="4" t="s">
        <v>15</v>
      </c>
      <c r="F98" s="4" t="s">
        <v>273</v>
      </c>
      <c r="G98" s="4"/>
    </row>
    <row r="99" spans="1:7">
      <c r="A99">
        <f t="shared" si="1"/>
        <v>98</v>
      </c>
      <c r="B99" s="4" t="s">
        <v>274</v>
      </c>
      <c r="C99" s="5" t="s">
        <v>239</v>
      </c>
      <c r="D99" s="4" t="s">
        <v>7</v>
      </c>
      <c r="E99" s="4" t="s">
        <v>15</v>
      </c>
      <c r="F99" s="4" t="s">
        <v>275</v>
      </c>
      <c r="G99" s="4"/>
    </row>
    <row r="100" spans="1:7">
      <c r="A100">
        <f t="shared" si="1"/>
        <v>99</v>
      </c>
      <c r="B100" s="4" t="s">
        <v>276</v>
      </c>
      <c r="C100" s="5">
        <v>223</v>
      </c>
      <c r="D100" s="4" t="s">
        <v>7</v>
      </c>
      <c r="E100" s="4" t="s">
        <v>15</v>
      </c>
      <c r="F100" s="4">
        <v>15145896</v>
      </c>
      <c r="G100" s="4"/>
    </row>
    <row r="101" spans="1:7">
      <c r="A101">
        <f t="shared" si="1"/>
        <v>100</v>
      </c>
      <c r="B101" s="4" t="s">
        <v>277</v>
      </c>
      <c r="C101" s="5" t="s">
        <v>270</v>
      </c>
      <c r="D101" s="4" t="s">
        <v>7</v>
      </c>
      <c r="E101" s="4" t="s">
        <v>15</v>
      </c>
      <c r="F101" s="4">
        <v>9418927</v>
      </c>
      <c r="G101" s="4" t="s">
        <v>278</v>
      </c>
    </row>
    <row r="102" spans="1:7">
      <c r="A102">
        <f t="shared" si="1"/>
        <v>101</v>
      </c>
      <c r="B102" s="4" t="s">
        <v>279</v>
      </c>
      <c r="C102" s="5" t="s">
        <v>73</v>
      </c>
      <c r="D102" s="4" t="s">
        <v>62</v>
      </c>
      <c r="E102" s="4" t="s">
        <v>15</v>
      </c>
      <c r="F102" s="4" t="s">
        <v>280</v>
      </c>
      <c r="G102" s="4"/>
    </row>
    <row r="103" spans="1:7">
      <c r="A103">
        <f t="shared" si="1"/>
        <v>102</v>
      </c>
      <c r="B103" s="4" t="s">
        <v>281</v>
      </c>
      <c r="C103" s="5" t="s">
        <v>239</v>
      </c>
      <c r="D103" s="4" t="s">
        <v>7</v>
      </c>
      <c r="E103" s="4" t="s">
        <v>15</v>
      </c>
      <c r="F103" s="4">
        <v>99520</v>
      </c>
      <c r="G103" s="4"/>
    </row>
    <row r="104" spans="1:7">
      <c r="A104">
        <f t="shared" si="1"/>
        <v>103</v>
      </c>
      <c r="B104" s="4" t="s">
        <v>282</v>
      </c>
      <c r="C104" s="5" t="s">
        <v>283</v>
      </c>
      <c r="D104" s="4" t="s">
        <v>7</v>
      </c>
      <c r="E104" s="4" t="s">
        <v>10</v>
      </c>
      <c r="F104" s="4">
        <v>4245</v>
      </c>
      <c r="G104" s="4" t="s">
        <v>284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Miranda Befort</dc:creator>
  <cp:lastModifiedBy>Jeremy Sundgren</cp:lastModifiedBy>
  <dcterms:created xsi:type="dcterms:W3CDTF">2017-02-09T17:46:57Z</dcterms:created>
  <dcterms:modified xsi:type="dcterms:W3CDTF">2017-05-02T19:39:03Z</dcterms:modified>
</cp:coreProperties>
</file>